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blocke/Box/Residency Personal Files/Scholarly Work/Locke Research Projects/Presentations and Articles/"/>
    </mc:Choice>
  </mc:AlternateContent>
  <xr:revisionPtr revIDLastSave="0" documentId="13_ncr:1_{96DB1560-CC39-CA4A-90DE-6248A1C2471C}" xr6:coauthVersionLast="47" xr6:coauthVersionMax="47" xr10:uidLastSave="{00000000-0000-0000-0000-000000000000}"/>
  <bookViews>
    <workbookView xWindow="3880" yWindow="3280" windowWidth="28040" windowHeight="16340" xr2:uid="{3581F58A-CF3F-534B-9899-EB0E78942999}"/>
  </bookViews>
  <sheets>
    <sheet name="Sheet1" sheetId="1" r:id="rId1"/>
  </sheets>
  <definedNames>
    <definedName name="_xlchart.v1.0" hidden="1">Sheet1!$A$2:$A$10</definedName>
    <definedName name="_xlchart.v1.1" hidden="1">Sheet1!$B$2:$B$10</definedName>
    <definedName name="_xlchart.v1.2" hidden="1">Sheet1!$C$2:$C$10</definedName>
    <definedName name="_xlchart.v1.3" hidden="1">Sheet1!$A$2:$A$10</definedName>
    <definedName name="_xlchart.v1.4" hidden="1">Sheet1!$B$2:$B$10</definedName>
    <definedName name="_xlchart.v1.5" hidden="1">Sheet1!$C$2:$C$10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2" i="1"/>
  <c r="B3" i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<sst xmlns="http://schemas.openxmlformats.org/spreadsheetml/2006/main" count="3" uniqueCount="3">
  <si>
    <t>Age</t>
  </si>
  <si>
    <t>PaCO2 at 4500</t>
  </si>
  <si>
    <t>PaCO2 at Sea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</si>
</sst>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PaCO2</a:t>
            </a:r>
            <a:r>
              <a:rPr lang="en-US" baseline="0"/>
              <a:t> at which hypoxemia apparent with normal A-a gradient by age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PaCO2 at 4500 ft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Sheet1!$A$2:$A$10</c:f>
              <c:numCache>
                <c:formatCode>General</c:formatCode>
                <c:ptCount val="9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</c:numCache>
            </c:numRef>
          </c:cat>
          <c:val>
            <c:numRef>
              <c:f>Sheet1!$B$2:$B$10</c:f>
              <c:numCache>
                <c:formatCode>General</c:formatCode>
                <c:ptCount val="9"/>
                <c:pt idx="0">
                  <c:v>56.27</c:v>
                </c:pt>
                <c:pt idx="1">
                  <c:v>54.370000000000005</c:v>
                </c:pt>
                <c:pt idx="2">
                  <c:v>52.47</c:v>
                </c:pt>
                <c:pt idx="3">
                  <c:v>50.57</c:v>
                </c:pt>
                <c:pt idx="4">
                  <c:v>48.67</c:v>
                </c:pt>
                <c:pt idx="5">
                  <c:v>46.77</c:v>
                </c:pt>
                <c:pt idx="6">
                  <c:v>44.870000000000005</c:v>
                </c:pt>
                <c:pt idx="7">
                  <c:v>42.97</c:v>
                </c:pt>
                <c:pt idx="8">
                  <c:v>41.07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0-134A-A252-E802FFE0DA3B}"/>
            </c:ext>
          </c:extLst>
        </c:ser>
        <c:ser>
          <c:idx val="1"/>
          <c:order val="1"/>
          <c:tx>
            <c:v>PaCO2 at Sea Level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Sheet1!$A$2:$A$10</c:f>
              <c:numCache>
                <c:formatCode>General</c:formatCode>
                <c:ptCount val="9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</c:numCache>
            </c:numRef>
          </c:cat>
          <c:val>
            <c:numRef>
              <c:f>Sheet1!$C$2:$C$10</c:f>
              <c:numCache>
                <c:formatCode>General</c:formatCode>
                <c:ptCount val="9"/>
                <c:pt idx="0">
                  <c:v>74.05</c:v>
                </c:pt>
                <c:pt idx="1">
                  <c:v>72.150000000000006</c:v>
                </c:pt>
                <c:pt idx="2">
                  <c:v>70.25</c:v>
                </c:pt>
                <c:pt idx="3">
                  <c:v>68.350000000000009</c:v>
                </c:pt>
                <c:pt idx="4">
                  <c:v>66.45</c:v>
                </c:pt>
                <c:pt idx="5">
                  <c:v>64.55</c:v>
                </c:pt>
                <c:pt idx="6">
                  <c:v>62.650000000000006</c:v>
                </c:pt>
                <c:pt idx="7">
                  <c:v>60.75</c:v>
                </c:pt>
                <c:pt idx="8">
                  <c:v>58.85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0-134A-A252-E802FFE0D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77135"/>
        <c:axId val="66826063"/>
      </c:lineChart>
      <c:catAx>
        <c:axId val="70877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(y)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26063"/>
        <c:crosses val="autoZero"/>
        <c:auto val="1"/>
        <c:lblAlgn val="ctr"/>
        <c:lblOffset val="100"/>
        <c:noMultiLvlLbl val="0"/>
      </c:catAx>
      <c:valAx>
        <c:axId val="6682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PaCO2</a:t>
                </a:r>
                <a:r>
                  <a:rPr lang="en-US" baseline="0"/>
                  <a:t> that will result in hypoxemia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77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7</xdr:row>
      <xdr:rowOff>127000</xdr:rowOff>
    </xdr:from>
    <xdr:to>
      <xdr:col>13</xdr:col>
      <xdr:colOff>311150</xdr:colOff>
      <xdr:row>24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D2B7BE-0FC9-3344-AE58-83AD42304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C967B-1E92-2043-AB6D-390C8055F241}">
  <dimension ref="A1:C10"/>
  <sheetViews>
    <sheetView tabSelected="1" workbookViewId="0">
      <selection activeCell="B2" sqref="B2:C10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10</v>
      </c>
      <c r="B2">
        <f xml:space="preserve"> -0.19 * A2 + 58.17</f>
        <v>56.27</v>
      </c>
      <c r="C2">
        <f xml:space="preserve"> -0.19 * A2 + 75.95</f>
        <v>74.05</v>
      </c>
    </row>
    <row r="3" spans="1:3" x14ac:dyDescent="0.2">
      <c r="A3">
        <v>20</v>
      </c>
      <c r="B3">
        <f t="shared" ref="B3:C10" si="0" xml:space="preserve"> -0.19 * A3 + 58.17</f>
        <v>54.370000000000005</v>
      </c>
      <c r="C3">
        <f t="shared" ref="C3:C10" si="1" xml:space="preserve"> -0.19 * A3 + 75.95</f>
        <v>72.150000000000006</v>
      </c>
    </row>
    <row r="4" spans="1:3" x14ac:dyDescent="0.2">
      <c r="A4">
        <v>30</v>
      </c>
      <c r="B4">
        <f t="shared" si="0"/>
        <v>52.47</v>
      </c>
      <c r="C4">
        <f t="shared" si="1"/>
        <v>70.25</v>
      </c>
    </row>
    <row r="5" spans="1:3" x14ac:dyDescent="0.2">
      <c r="A5">
        <v>40</v>
      </c>
      <c r="B5">
        <f t="shared" si="0"/>
        <v>50.57</v>
      </c>
      <c r="C5">
        <f t="shared" si="1"/>
        <v>68.350000000000009</v>
      </c>
    </row>
    <row r="6" spans="1:3" x14ac:dyDescent="0.2">
      <c r="A6">
        <v>50</v>
      </c>
      <c r="B6">
        <f t="shared" si="0"/>
        <v>48.67</v>
      </c>
      <c r="C6">
        <f t="shared" si="1"/>
        <v>66.45</v>
      </c>
    </row>
    <row r="7" spans="1:3" x14ac:dyDescent="0.2">
      <c r="A7">
        <v>60</v>
      </c>
      <c r="B7">
        <f t="shared" si="0"/>
        <v>46.77</v>
      </c>
      <c r="C7">
        <f t="shared" si="1"/>
        <v>64.55</v>
      </c>
    </row>
    <row r="8" spans="1:3" x14ac:dyDescent="0.2">
      <c r="A8">
        <v>70</v>
      </c>
      <c r="B8">
        <f t="shared" si="0"/>
        <v>44.870000000000005</v>
      </c>
      <c r="C8">
        <f t="shared" si="1"/>
        <v>62.650000000000006</v>
      </c>
    </row>
    <row r="9" spans="1:3" x14ac:dyDescent="0.2">
      <c r="A9">
        <v>80</v>
      </c>
      <c r="B9">
        <f t="shared" si="0"/>
        <v>42.97</v>
      </c>
      <c r="C9">
        <f t="shared" si="1"/>
        <v>60.75</v>
      </c>
    </row>
    <row r="10" spans="1:3" x14ac:dyDescent="0.2">
      <c r="A10">
        <v>90</v>
      </c>
      <c r="B10">
        <f t="shared" si="0"/>
        <v>41.07</v>
      </c>
      <c r="C10">
        <f t="shared" si="1"/>
        <v>58.85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Locke</dc:creator>
  <cp:lastModifiedBy>Brian Locke</cp:lastModifiedBy>
  <dcterms:created xsi:type="dcterms:W3CDTF">2021-09-10T02:40:40Z</dcterms:created>
  <dcterms:modified xsi:type="dcterms:W3CDTF">2021-09-10T19:58:39Z</dcterms:modified>
</cp:coreProperties>
</file>